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20" activeTab="1"/>
  </bookViews>
  <sheets>
    <sheet name="Matrix" sheetId="1" r:id="rId1"/>
    <sheet name="Rencana Kualitatif" sheetId="3" r:id="rId2"/>
  </sheets>
  <externalReferences>
    <externalReference r:id="rId5"/>
    <externalReference r:id="rId6"/>
  </externalReferences>
  <definedNames>
    <definedName name="POLAKUAL">INDIRECT('[1]Evaluasi kual'!$A$15)</definedName>
    <definedName name="POLAKUAN">INDIRECT('[2]Evaluasi kuan'!$A$15)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<sst xmlns="http://schemas.openxmlformats.org/spreadsheetml/2006/main" count="153" uniqueCount="140">
  <si>
    <t>Aksara</t>
  </si>
  <si>
    <t>Dosen (Dekan Fakultas Teknik)</t>
  </si>
  <si>
    <t>Dosen (Ketua Jurusan Teknik Elektro)</t>
  </si>
  <si>
    <t>Bima</t>
  </si>
  <si>
    <t>Dosen (Wakil Dekan I)</t>
  </si>
  <si>
    <t>Dosen (Wakil Dekan II)</t>
  </si>
  <si>
    <t>Dirandra</t>
  </si>
  <si>
    <t>Dosen (Wakil Dekan III)</t>
  </si>
  <si>
    <t>Meningkatnya jumlah mata kuliah S1 dan D4/D3/D2 Fakultas Teknik yang menggunakan metode pembelajaran pemecahan kasus (case method) atau pembelajaran kelompok berbasis projek (team-based project) sebagai sebagian bobot evaluasi.</t>
  </si>
  <si>
    <t>Meningkatnya Jumlah keluaran penelitian dan pengabdian kepada masyarakat Fakultas Teknik yang berhasil mendapat rekognisi internasional atau diterapkan oleh masyarakat per jumlah dosen.</t>
  </si>
  <si>
    <t>Ganendra</t>
  </si>
  <si>
    <t>Meningkatnya jumlah lulusan S1, D4/D3/D2 Fakultas Teknik yang berhasil mendapat pekerjaan, melanjutkan studi, atau menjadi wiraswasta.</t>
  </si>
  <si>
    <t>Meningkatnya lulusan S1 dan D4/D3/D2 Fakultas Teknik yang menghabiskan paling sedikit 20 (dua puluh) sks di luar kampus atau meraih prestasi paling rendah tingkat nasional</t>
  </si>
  <si>
    <t>Meningkatnya jumlah dosen Fakultas Teknik yang berkegiatan tridarma di kampus lain, di QS100 berdasarkan bidang ilmu (QS100 by subject), bekerja sebagai praktisi di dunia industri atau membina mahasiswa yang berhasil meraih prestasi minimal tingkat nasional dalam 5 tahun terakhir</t>
  </si>
  <si>
    <t>Meningkatnya jumlah dosen tetap Fakultas Teknik berkualifikasi akademik S3, memiliki sertifikasi kompetensi/profesi yang diakui dunia industri dan dunia kerja, berasal dari kalangan praktisi profesional, dunia industri, atau dunia kerja</t>
  </si>
  <si>
    <t>Meningkatnya prodi S1 dan D4/D3/D2 di Fakultas Teknik yang melaksanakan kerjasama dengan mitra</t>
  </si>
  <si>
    <t>Meningkatnya prodi S1 dan D4/D3/D2 di Fakultas Teknik yang memiliki akreditasi atau sertifikasi internasional yang diakui pemerintah</t>
  </si>
  <si>
    <t>Meningkatnya tata kelola akademik dan non akademik</t>
  </si>
  <si>
    <t>Mahesa</t>
  </si>
  <si>
    <t>Dosen (Koordinator Program Studi S1 Teknik Elektro)</t>
  </si>
  <si>
    <t>Dosen (Koordinator Program Studi S1 Teknik Informatika)</t>
  </si>
  <si>
    <t>Mahasiswa mendapat pembinaan terkait akademik PkM tingkat Nasional</t>
  </si>
  <si>
    <t>Artikel yang dimuat pada Jurnal Internasional</t>
  </si>
  <si>
    <t>Sertifikat paten yang diterbitkan skala nasional</t>
  </si>
  <si>
    <t>Sertifikat Ciptaan HAKI yang diterbitkan skala nasional</t>
  </si>
  <si>
    <t>Dokumen hasil pelaksanaan penyuluhan visitasi lapangan program Doktor Direktorat yang lengkap dan akuntabel</t>
  </si>
  <si>
    <t>Dosen</t>
  </si>
  <si>
    <t>Meningkatnya jumlah lulusan S1, D4/D3/D2 Jurusan Teknik Elektro yang berhasil mendapat pekerjaan, melanjutkan studi, atau menjadi wiraswasta.</t>
  </si>
  <si>
    <t>Meningkatnya lulusan S1 dan D4/D3/D2 Jurusan Teknik Elektro yang menghabiskan paling sedikit 20 (dua puluh) sks di luar kampus atau meraih prestasi paling rendah tingkat nasional</t>
  </si>
  <si>
    <t>Meningkatnya jumlah dosen Jurusan Teknik Elektro yang berkegiatan tridarma di kampus lain, di QS100 berdasarkan bidang ilmu (QS100 by subject), bekerja sebagai praktisi di dunia industri atau membina mahasiswa yang berhasil meraih prestasi minimal tingkat nasional dalam 5 tahun terakhir</t>
  </si>
  <si>
    <t>Meningkatnya jumlah dosen tetap Jurusan Teknik Elektro berkualifikasi akademik S3, memiliki sertifikasi kompetensi/profesi yang diakui dunia industri dan dunia kerja, berasal dari kalangan praktisi profesional, dunia industri, atau dunia kerja</t>
  </si>
  <si>
    <t>Meningkatnya Jumlah keluaran penelitian dan pengabdian kepada masyarakat Jurusan Teknik Elektro yang berhasil mendapat rekognisi internasional atau diterapkan oleh masyarakat per jumlah dosen.</t>
  </si>
  <si>
    <t>Meningkatnya jumlah mata kuliah S1 dan D4/D3/D2 Jurusan Teknik Elektro yang menggunakan metode pembelajaran pemecahan kasus (case method) atau pembelajaran kelompok berbasis projek (team-based project) sebagai sebagian bobot evaluasi.</t>
  </si>
  <si>
    <t>Meningkatnya prodi S1 dan D4/D3/D2 di Jurusan Teknik Elektro yang melaksanakan kerjasama dengan mitra</t>
  </si>
  <si>
    <t>Meningkatnya prodi S1 dan D4/D3/D2 di Jurusan Teknik Elektro yang memiliki akreditasi atau sertifikasi internasional yang diakui pemerintah</t>
  </si>
  <si>
    <t>Meningkatnya jumlah lulusan Prodi S1 Teknik Elektro yang berhasil mendapat pekerjaan, melanjutkan studi, atau menjadi wiraswasta.</t>
  </si>
  <si>
    <t>Meningkatnya lulusan Prodi S1 Teknik Elektro  yang menghabiskan paling sedikit 20 (dua puluh) sks di luar kampus atau meraih prestasi paling rendah tingkat nasional</t>
  </si>
  <si>
    <t>Meningkatnya jumlah dosen Prodi S1 Teknik Elektro yang berkegiatan tridarma di kampus lain, di QS100 berdasarkan bidang ilmu (QS100 by subject), bekerja sebagai praktisi di dunia industri atau membina mahasiswa yang berhasil meraih prestasi minimal tingkat nasional dalam 5 tahun terakhir</t>
  </si>
  <si>
    <t>Meningkatnya jumlah dosen tetap Prodi S1 Teknik Elektro berkualifikasi akademik S3, memiliki sertifikasi kompetensi/profesi yang diakui dunia industri dan dunia kerja, berasal dari kalangan praktisi profesional, dunia industri, atau dunia kerja</t>
  </si>
  <si>
    <t>Meningkatnya Jumlah keluaran penelitian dan pengabdian kepada masyarakat Prodi S1 Teknik Elektro yang berhasil mendapat rekognisi internasional atau diterapkan oleh masyarakat per jumlah dosen.</t>
  </si>
  <si>
    <t>Meningkatnya jumlah mata kuliah Prodi S1 Teknik Elektro yang menggunakan metode pembelajaran pemecahan kasus (case method) atau pembelajaran kelompok berbasis projek (team-based project) sebagai sebagian bobot evaluasi.</t>
  </si>
  <si>
    <t>Meningkatnya jumlah lulusan Prodi S1 Teknik Informatika yang berhasil mendapat pekerjaan, melanjutkan studi, atau menjadi wiraswasta.</t>
  </si>
  <si>
    <t>Meningkatnya lulusan Prodi S1 Teknik Informatika  yang menghabiskan paling sedikit 20 (dua puluh) sks di luar kampus atau meraih prestasi paling rendah tingkat nasional</t>
  </si>
  <si>
    <t>Meningkatnya jumlah dosen Prodi S1 Teknik Informatika yang berkegiatan tridarma di kampus lain, di QS100 berdasarkan bidang ilmu (QS100 by subject), bekerja sebagai praktisi di dunia industri atau membina mahasiswa yang berhasil meraih prestasi minimal tingkat nasional dalam 5 tahun terakhir</t>
  </si>
  <si>
    <t>Meningkatnya jumlah dosen tetap Prodi S1 Teknik Informatika berkualifikasi akademik S3, memiliki sertifikasi kompetensi/profesi yang diakui dunia industri dan dunia kerja, berasal dari kalangan praktisi profesional, dunia industri, atau dunia kerja</t>
  </si>
  <si>
    <t>Meningkatnya Jumlah keluaran penelitian dan pengabdian kepada masyarakat Prodi S1 Teknik Informatika yang berhasil mendapat rekognisi internasional atau diterapkan oleh masyarakat per jumlah dosen.</t>
  </si>
  <si>
    <t>Meningkatnya jumlah mata kuliah Prodi S1 Teknik Informatika yang menggunakan metode pembelajaran pemecahan kasus (case method) atau pembelajaran kelompok berbasis projek (team-based project) sebagai sebagian bobot evaluasi.</t>
  </si>
  <si>
    <t>Materi kuliah Sistem Mikrokontroller tersampaikan sesuai dengan kurikulum dan silabus.</t>
  </si>
  <si>
    <t>Mahasiswa mendapat bimbingan dalam penyusunan tugas akhir sesuai dengan topik/susbtansi yang diambil.</t>
  </si>
  <si>
    <t>Mahasiswa mendapat bimbingan terkait akademik sesuai dengan kebutuhan.</t>
  </si>
  <si>
    <t>Terlaksananya sidang ujian akhir mahasiswa S1 Teknik Elektro sesuai dengan bidangnya</t>
  </si>
  <si>
    <t>Meningkatnya prodi Prodi S1 Teknik Elektro yang memiliki akreditasi atau sertifikasi internasional yang diakui pemerintah</t>
  </si>
  <si>
    <t>Meningkatnya Prodi S1 Teknik Informatika yang memiliki akreditasi atau sertifikasi internasional yang diakui pemerintah</t>
  </si>
  <si>
    <t>Meningkatnya Prodi S1 Teknik Elektro yang melaksanakan kerjasama dengan mitra</t>
  </si>
  <si>
    <t>Meningkatnya Prodi S1 Teknik Informatika yang melaksanakan kerjasama dengan mitra</t>
  </si>
  <si>
    <t>SASARAN KINERJA PEGAWAI</t>
  </si>
  <si>
    <t>BAGI PEJABAT ADMINISTRASI/ FUNGSIONAL</t>
  </si>
  <si>
    <t xml:space="preserve">(NAMA INSTANSI) </t>
  </si>
  <si>
    <t>PERIODE PENILAIAN: ….. JANUARI SD … DESEMBER TAHUN ….</t>
  </si>
  <si>
    <t xml:space="preserve">NO </t>
  </si>
  <si>
    <t xml:space="preserve">PEGAWAI YANG DINILAI </t>
  </si>
  <si>
    <t>PEJABAT PENILAI KINERJA</t>
  </si>
  <si>
    <t xml:space="preserve">NAMA </t>
  </si>
  <si>
    <t>NAMA</t>
  </si>
  <si>
    <t xml:space="preserve">NIP </t>
  </si>
  <si>
    <t>198908292014042001</t>
  </si>
  <si>
    <r>
      <t xml:space="preserve">NIP </t>
    </r>
    <r>
      <rPr>
        <i/>
        <sz val="11"/>
        <rFont val="BookmanOldStyle"/>
        <family val="2"/>
      </rPr>
      <t>(*opsional)</t>
    </r>
  </si>
  <si>
    <t>196609171992032002</t>
  </si>
  <si>
    <t xml:space="preserve">PANGKAT/ GOL. RUANG </t>
  </si>
  <si>
    <t>PANGKAT/ GOL. RUANG</t>
  </si>
  <si>
    <t>Pembina, IV/a</t>
  </si>
  <si>
    <t xml:space="preserve">JABATAN </t>
  </si>
  <si>
    <t>JABATAN</t>
  </si>
  <si>
    <t xml:space="preserve">UNIT KERJA </t>
  </si>
  <si>
    <t>UNIT KERJA</t>
  </si>
  <si>
    <t>HASIL KERJA</t>
  </si>
  <si>
    <t>A. UTAMA</t>
  </si>
  <si>
    <t>B. TAMBAHAN</t>
  </si>
  <si>
    <t>PERILAKU KERJA*</t>
  </si>
  <si>
    <t>Berorientasi pelayanan</t>
  </si>
  <si>
    <r>
      <t>- Memahami dan memenuhi kebutuhan masyarakat</t>
    </r>
  </si>
  <si>
    <t>Ekspektasi Khusus Pimpinan:</t>
  </si>
  <si>
    <t>- Ramah, cekatan, solutif, dan dapat diandalkan</t>
  </si>
  <si>
    <t>- Melakukan perbaikan tiada henti</t>
  </si>
  <si>
    <t>Akuntabel</t>
  </si>
  <si>
    <r>
      <t xml:space="preserve">- Melaksanakan tugas dengan jujur, bertanggung jawab, cermat,
disiplin, dan berintegritas tinggi
</t>
    </r>
  </si>
  <si>
    <t>- Menggunakan kekayaan dan barang milik negara secara bertanggung
jawab, efektif, dan efisien.</t>
  </si>
  <si>
    <t>- Tidak menyalahgunakan kewenangan jabatan</t>
  </si>
  <si>
    <t>Kompeten</t>
  </si>
  <si>
    <t>- Meningkatkan kompetensi diri untuk menjawab tantangan yang selalu
berubah</t>
  </si>
  <si>
    <t>- Membantu orang lain belajar</t>
  </si>
  <si>
    <t>- Melaksanakan tugas dengan kualitas terbaik</t>
  </si>
  <si>
    <t>Harmonis</t>
  </si>
  <si>
    <t>- Menghargai setiap orang apapun latar belakangnya</t>
  </si>
  <si>
    <t>- Suka menolong orang lain</t>
  </si>
  <si>
    <t>- Membangun lingkungan kerja yang kondusif</t>
  </si>
  <si>
    <t>Loyal</t>
  </si>
  <si>
    <t>- Memegang teguh ideologi Pancasila, Undang-Undang Dasar Negara
Republik Indonesia Tahun 1945, setia pada Negara Kesatuan Republik
Indonesia serta pemerintahan yang sah</t>
  </si>
  <si>
    <t>- Menjaga nama baik sesama ASN, Pimpinan, Instansi, dan Negara</t>
  </si>
  <si>
    <t>- Menjaga rahasia jabatan dan negara</t>
  </si>
  <si>
    <t>Adaptif</t>
  </si>
  <si>
    <t>- Cepat menyesuaikan diri menghadapi perubahan</t>
  </si>
  <si>
    <t>- Terus berinovasi dan mengembangkan kreativitas</t>
  </si>
  <si>
    <t>- Bertindak proaktif</t>
  </si>
  <si>
    <t>Kolaboratif</t>
  </si>
  <si>
    <t>- Memberi kesempatan kepada berbagai pihak untuk berkontribusi</t>
  </si>
  <si>
    <t>- Terbuka dalam bekerja sama untuk menghasilkan nilai tambah</t>
  </si>
  <si>
    <t>- Menggerakkan pemanfaatan berbagai sumberdaya untuk tujuan
bersama</t>
  </si>
  <si>
    <t>(tempat), (tanggal, bulan, tahun)</t>
  </si>
  <si>
    <t xml:space="preserve">Pegawai yang Dinilai </t>
  </si>
  <si>
    <t>Pejabat Penilai Kinerja</t>
  </si>
  <si>
    <t>Ranah Imaji</t>
  </si>
  <si>
    <t>Svara Senja</t>
  </si>
  <si>
    <t>Ranah Imaji, S.T., M.Sc</t>
  </si>
  <si>
    <t>Penata, IIIc</t>
  </si>
  <si>
    <t>Universitas Raya</t>
  </si>
  <si>
    <t>Sada Jiwa</t>
  </si>
  <si>
    <t>Sada Jiwa, S.T. M.Eng</t>
  </si>
  <si>
    <t>*contoh yang akan diambil</t>
  </si>
  <si>
    <t>Citra</t>
  </si>
  <si>
    <t>… (disesuaikan dengan piramida alur strategi)</t>
  </si>
  <si>
    <r>
      <t xml:space="preserve">PENDEKATAN HASIL KERJA </t>
    </r>
    <r>
      <rPr>
        <b/>
        <sz val="11"/>
        <rFont val="BookmanOldStyle"/>
        <family val="2"/>
      </rPr>
      <t>KUALITATIF</t>
    </r>
  </si>
  <si>
    <t>Ukuran keberhasilan/ Indikator Kinerja Individu, Target, dan Perspektif</t>
  </si>
  <si>
    <t>(Hasil yang diharapkan dengan prioritas rendah disertai dengan Jabatan Pimpinan yang memberikan penugasan)</t>
  </si>
  <si>
    <t>Ukuran keberhasilan/ Indikator Kinerja Individu, Target, dan Perspektif :</t>
  </si>
  <si>
    <t>Ukuran keberhasilan/ Indikator Kinerja Individu, Target, dan Perspektif :
- sejumlah 24 sks tersampaikan dalam proses belajar mengajar sesuai dengan silabus dan kurikulum dengan menyelesaikan sejumlah 12 sks setiap semester.</t>
  </si>
  <si>
    <t>Ukuran keberhasilan/ Indikator Kinerja Individu, Target, dan Perspektif :
- Dokumen menggambarkan kegiatan visitasi dan memenuhi standar penulisan.
- Disampaikan paling lambat 1 bulan setelah kegiatan visitasi dilaksanakan.</t>
  </si>
  <si>
    <t>Ukuran keberhasilan/ Indikator Kinerja Individu, Target, dan Perspektif :
-Sebanyak 5 artikel dimuat pada Jurnal Internasional</t>
  </si>
  <si>
    <t xml:space="preserve">Ukuran keberhasilan/ Indikator Kinerja Individu, Target, dan Perspektif :
- Mahasiswa mendapat bimbingan sesuai dengan </t>
  </si>
  <si>
    <t>Materi kuliah Elektromagnetik dan Elektronika Dasar tersampaikan sesuai dengan kurikulum dan silabus. (Penugasan dari Kaprodi S1 T. Elektro)</t>
  </si>
  <si>
    <t>Artikel yang dimuat pada Jurnal Internasional (Penugasan dari Kaprodi S1 T. Elektro)</t>
  </si>
  <si>
    <t>Sertifikat paten yang diterbitkan skala nasional (Penugasan dari Kaprodi S1 T. Elektro)</t>
  </si>
  <si>
    <t>Mahasiswa mendapat pembinaan terkait akademik PkM tingkat Nasional (Penugasan dari Kaprodi S1 T. Elektro)</t>
  </si>
  <si>
    <t>Dokumen hasil pelaksanaan penyuluhan visitasi lapangan program Doktor Direktorat yang lengkap dan akuntabel (Penugasan dari Kaprodi S1 T. Elektro)</t>
  </si>
  <si>
    <t>Sertifikat Ciptaan HAKI yang diterbitkan skala nasional (Penugasan dari Kaprodi S1 T. Elektro)</t>
  </si>
  <si>
    <t>Mahasiswa mendapat bimbingan dalam penyusunan tugas akhir sesuai dengan topik/susbtansi yang diambil. (Penugasan dari Kaprodi S1 T. Elektro)</t>
  </si>
  <si>
    <t>Mahasiswa mendapat bimbingan terkait akademik sesuai dengan kebutuhan. (Penugasan dari Kaprodi S1 T. Elektro)</t>
  </si>
  <si>
    <t>Terlaksananya sidang ujian akhir mahasiswa S1 Teknik Elektro sesuai dengan bidangnya (Penugasan dari Kaprodi S1 T. Elektro)</t>
  </si>
  <si>
    <t>Materi kuliah Sistem Mikrokontroller tersampaikan sesuai dengan kurikulum dan silabus. (Penugasan dari Kaprodi S1 T. Elektro)</t>
  </si>
  <si>
    <t>.. dst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</si>
</sst>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sz val="12"/>
      <color theme="1"/>
      <name val="Calibri"/>
      <family val="2"/>
      <scheme val="minor"/>
    </font>
    <font>
      <b/>
      <sz val="11"/>
      <color theme="1"/>
      <name val="Calibri"/>
      <family val="2"/>
      <scheme val="minor"/>
    </font>
    <font>
      <sz val="12"/>
      <color theme="1"/>
      <name val="Arial"/>
      <family val="2"/>
    </font>
    <font>
      <b/>
      <sz val="22"/>
      <color theme="1"/>
      <name val="Calibri"/>
      <family val="2"/>
      <scheme val="minor"/>
    </font>
    <font>
      <sz val="11"/>
      <name val="BookmanOldStyle"/>
      <family val="2"/>
    </font>
    <font>
      <b/>
      <sz val="11"/>
      <name val="BookmanOldStyle"/>
      <family val="2"/>
    </font>
    <font>
      <i/>
      <sz val="11"/>
      <name val="BookmanOldStyle"/>
      <family val="2"/>
    </font>
    <font>
      <sz val="11"/>
      <color rgb="FF000000"/>
      <name val="Calibri"/>
      <family val="2"/>
      <scheme val="minor"/>
    </font>
    <font>
      <sz val="9"/>
      <color rgb="FF545D6F"/>
      <name val="TrebuchetMS"/>
      <family val="2"/>
    </font>
  </fonts>
  <fills count="7">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rgb="FFF0E0EE"/>
        <bgColor indexed="64"/>
      </patternFill>
    </fill>
    <fill>
      <patternFill patternType="solid">
        <fgColor rgb="FFFFF0E1"/>
        <bgColor indexed="64"/>
      </patternFill>
    </fill>
  </fills>
  <borders count="9">
    <border>
      <left/>
      <right/>
      <top/>
      <bottom/>
      <diagonal/>
    </border>
    <border>
      <left style="thin"/>
      <right style="thin"/>
      <top style="thin"/>
      <bottom style="thin"/>
    </border>
    <border>
      <left/>
      <right/>
      <top style="thin"/>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4" fillId="0" borderId="0">
      <alignment/>
      <protection/>
    </xf>
  </cellStyleXfs>
  <cellXfs count="46">
    <xf numFmtId="0" fontId="0" fillId="0" borderId="0" xfId="0"/>
    <xf numFmtId="0" fontId="0" fillId="0" borderId="0" xfId="0" applyAlignment="1">
      <alignment horizontal="left" vertical="top" wrapText="1"/>
    </xf>
    <xf numFmtId="0" fontId="3" fillId="0" borderId="0" xfId="0" applyFont="1" applyAlignment="1">
      <alignment horizontal="left" vertical="top"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6" fillId="0" borderId="0" xfId="0" applyFont="1" applyAlignment="1">
      <alignment/>
    </xf>
    <xf numFmtId="0" fontId="6" fillId="0" borderId="0" xfId="0" applyFont="1" applyAlignment="1">
      <alignment horizontal="center"/>
    </xf>
    <xf numFmtId="0" fontId="6" fillId="0" borderId="1" xfId="0" applyFont="1" applyBorder="1" applyAlignment="1">
      <alignment vertical="center"/>
    </xf>
    <xf numFmtId="0" fontId="6" fillId="0" borderId="0" xfId="0" applyFont="1" applyBorder="1" applyAlignment="1">
      <alignment vertical="center"/>
    </xf>
    <xf numFmtId="0" fontId="7" fillId="0" borderId="0" xfId="0" applyFont="1" applyAlignment="1">
      <alignment/>
    </xf>
    <xf numFmtId="0" fontId="6" fillId="0" borderId="0" xfId="0" applyFont="1" applyBorder="1" applyAlignment="1">
      <alignment/>
    </xf>
    <xf numFmtId="0" fontId="6" fillId="0" borderId="0" xfId="0" applyFont="1" applyBorder="1" applyAlignment="1">
      <alignment horizontal="center" vertical="center"/>
    </xf>
    <xf numFmtId="0" fontId="3" fillId="0" borderId="0" xfId="0" applyFont="1" applyAlignment="1">
      <alignment horizontal="right" vertical="top" wrapText="1"/>
    </xf>
    <xf numFmtId="0" fontId="5" fillId="0" borderId="0" xfId="0" applyFont="1" applyAlignment="1">
      <alignment horizontal="left" vertical="top"/>
    </xf>
    <xf numFmtId="0" fontId="6" fillId="0" borderId="0" xfId="0" applyFont="1" applyBorder="1" applyAlignment="1">
      <alignment horizontal="right" vertical="center"/>
    </xf>
    <xf numFmtId="0" fontId="0" fillId="5" borderId="1" xfId="0" applyFill="1" applyBorder="1" applyAlignment="1">
      <alignment horizontal="left" vertical="top" wrapText="1"/>
    </xf>
    <xf numFmtId="0" fontId="6" fillId="5" borderId="1" xfId="0" applyFont="1" applyFill="1" applyBorder="1" applyAlignment="1">
      <alignment vertical="center"/>
    </xf>
    <xf numFmtId="0" fontId="6" fillId="6" borderId="1" xfId="0" applyFont="1" applyFill="1" applyBorder="1" applyAlignment="1">
      <alignment vertical="center"/>
    </xf>
    <xf numFmtId="0" fontId="6" fillId="6" borderId="1" xfId="0" applyFont="1" applyFill="1" applyBorder="1" applyAlignment="1">
      <alignment vertical="center" wrapText="1"/>
    </xf>
    <xf numFmtId="0" fontId="6" fillId="6" borderId="1" xfId="0" applyFont="1" applyFill="1" applyBorder="1" applyAlignment="1" quotePrefix="1">
      <alignment vertical="center"/>
    </xf>
    <xf numFmtId="0" fontId="6" fillId="6" borderId="1" xfId="0" applyFont="1" applyFill="1" applyBorder="1" applyAlignment="1" quotePrefix="1">
      <alignment vertical="center" wrapText="1"/>
    </xf>
    <xf numFmtId="0" fontId="6" fillId="0" borderId="0" xfId="0" applyFont="1" applyBorder="1" applyAlignment="1">
      <alignment horizontal="center" vertical="center"/>
    </xf>
    <xf numFmtId="0" fontId="6" fillId="0" borderId="2" xfId="0" applyFont="1" applyBorder="1" applyAlignment="1">
      <alignment horizontal="center" vertical="top"/>
    </xf>
    <xf numFmtId="0" fontId="6" fillId="0" borderId="0" xfId="0" applyFont="1" applyBorder="1" applyAlignment="1">
      <alignment horizontal="center" vertical="top"/>
    </xf>
    <xf numFmtId="0" fontId="6" fillId="0" borderId="3" xfId="0" applyFont="1" applyBorder="1" applyAlignment="1">
      <alignment horizontal="center" vertical="top"/>
    </xf>
    <xf numFmtId="0" fontId="6" fillId="0" borderId="1" xfId="0" applyFont="1" applyBorder="1" applyAlignment="1">
      <alignment horizontal="left" vertical="center"/>
    </xf>
    <xf numFmtId="0" fontId="6" fillId="0" borderId="1" xfId="0" applyFont="1" applyBorder="1" applyAlignment="1" quotePrefix="1">
      <alignment horizontal="left" vertical="center" wrapText="1"/>
    </xf>
    <xf numFmtId="0" fontId="6" fillId="0" borderId="1" xfId="0" applyFont="1" applyBorder="1" applyAlignment="1">
      <alignment horizontal="center" vertical="center"/>
    </xf>
    <xf numFmtId="0" fontId="6" fillId="0" borderId="1" xfId="0" applyFont="1" applyBorder="1" applyAlignment="1" quotePrefix="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8" fillId="0" borderId="1" xfId="0" applyFont="1" applyBorder="1" applyAlignment="1">
      <alignment horizontal="left" vertical="center"/>
    </xf>
    <xf numFmtId="0" fontId="6" fillId="0" borderId="1" xfId="0" applyFont="1" applyBorder="1" applyAlignment="1">
      <alignment horizontal="left" vertical="top"/>
    </xf>
    <xf numFmtId="0" fontId="7" fillId="4" borderId="1" xfId="0" applyFont="1" applyFill="1" applyBorder="1" applyAlignment="1">
      <alignment horizontal="left" vertical="center"/>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1" xfId="0" applyFont="1" applyBorder="1" applyAlignment="1">
      <alignment horizontal="left" vertical="top" wrapText="1"/>
    </xf>
    <xf numFmtId="0" fontId="8" fillId="5" borderId="1" xfId="0" applyFont="1" applyFill="1" applyBorder="1" applyAlignment="1">
      <alignment horizontal="left" vertical="center"/>
    </xf>
    <xf numFmtId="0" fontId="6" fillId="0" borderId="0" xfId="0" applyFont="1" applyAlignment="1">
      <alignment horizont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1"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triks%20peran%20hasil%202022%20kualitati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triks%20peran%20hasil%202022%20kuantitati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ro kual"/>
      <sheetName val="Hanjar kual"/>
      <sheetName val="Ira kual"/>
      <sheetName val="Lampiran kual"/>
      <sheetName val="Evaluasi kual"/>
      <sheetName val="Ref"/>
      <sheetName val="Rekom"/>
      <sheetName val="Sheet1 (2)"/>
      <sheetName val="031121"/>
      <sheetName val="Sheet1"/>
    </sheetNames>
    <sheetDataSet>
      <sheetData sheetId="0"/>
      <sheetData sheetId="1"/>
      <sheetData sheetId="2"/>
      <sheetData sheetId="3"/>
      <sheetData sheetId="4">
        <row r="15">
          <cell r="A15" t="str">
            <v>Istimewa</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ro kuan"/>
      <sheetName val="Hanjar kuan"/>
      <sheetName val="Ira kuan"/>
      <sheetName val="Lampiran kuan"/>
      <sheetName val="Evaluasi kuan"/>
      <sheetName val="Ref"/>
      <sheetName val="Rekom"/>
      <sheetName val="Sheet1 (2)"/>
      <sheetName val="031121"/>
      <sheetName val="Sheet1"/>
    </sheetNames>
    <sheetDataSet>
      <sheetData sheetId="0" refreshError="1"/>
      <sheetData sheetId="1" refreshError="1"/>
      <sheetData sheetId="2" refreshError="1"/>
      <sheetData sheetId="3" refreshError="1"/>
      <sheetData sheetId="4">
        <row r="15">
          <cell r="A15" t="str">
            <v>Istimewa</v>
          </cell>
        </row>
      </sheetData>
      <sheetData sheetId="5" refreshError="1"/>
      <sheetData sheetId="6">
        <row r="23">
          <cell r="B23" t="str">
            <v>Kinerja Pegawai terkelola sesuai dengan ketentuan</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
  <sheetViews>
    <sheetView workbookViewId="0" topLeftCell="A15">
      <selection activeCell="E26" sqref="E26"/>
    </sheetView>
  </sheetViews>
  <sheetFormatPr defaultColWidth="31.28125" defaultRowHeight="15"/>
  <cols>
    <col min="1" max="1" width="18.57421875" style="1" customWidth="1"/>
    <col min="2" max="2" width="32.7109375" style="1" customWidth="1"/>
    <col min="3" max="16384" width="31.28125" style="1" customWidth="1"/>
  </cols>
  <sheetData>
    <row r="2" spans="1:11" s="2" customFormat="1" ht="150">
      <c r="A2" s="5" t="s">
        <v>0</v>
      </c>
      <c r="B2" s="5" t="s">
        <v>1</v>
      </c>
      <c r="C2" s="5" t="s">
        <v>11</v>
      </c>
      <c r="D2" s="5" t="s">
        <v>12</v>
      </c>
      <c r="E2" s="5" t="s">
        <v>13</v>
      </c>
      <c r="F2" s="5" t="s">
        <v>14</v>
      </c>
      <c r="G2" s="5" t="s">
        <v>9</v>
      </c>
      <c r="H2" s="5" t="s">
        <v>8</v>
      </c>
      <c r="I2" s="5" t="s">
        <v>15</v>
      </c>
      <c r="J2" s="5" t="s">
        <v>16</v>
      </c>
      <c r="K2" s="5" t="s">
        <v>17</v>
      </c>
    </row>
    <row r="3" spans="1:11" ht="150">
      <c r="A3" s="3" t="s">
        <v>3</v>
      </c>
      <c r="B3" s="3" t="s">
        <v>4</v>
      </c>
      <c r="C3" s="3"/>
      <c r="D3" s="3"/>
      <c r="E3" s="3" t="str">
        <f>E2</f>
        <v>Meningkatnya jumlah dosen Fakultas Teknik yang berkegiatan tridarma di kampus lain, di QS100 berdasarkan bidang ilmu (QS100 by subject), bekerja sebagai praktisi di dunia industri atau membina mahasiswa yang berhasil meraih prestasi minimal tingkat nasional dalam 5 tahun terakhir</v>
      </c>
      <c r="F3" s="3" t="str">
        <f>F2</f>
        <v>Meningkatnya jumlah dosen tetap Fakultas Teknik berkualifikasi akademik S3, memiliki sertifikasi kompetensi/profesi yang diakui dunia industri dan dunia kerja, berasal dari kalangan praktisi profesional, dunia industri, atau dunia kerja</v>
      </c>
      <c r="G3" s="3" t="str">
        <f>G2</f>
        <v>Meningkatnya Jumlah keluaran penelitian dan pengabdian kepada masyarakat Fakultas Teknik yang berhasil mendapat rekognisi internasional atau diterapkan oleh masyarakat per jumlah dosen.</v>
      </c>
      <c r="H3" s="3" t="str">
        <f>H2</f>
        <v>Meningkatnya jumlah mata kuliah S1 dan D4/D3/D2 Fakultas Teknik yang menggunakan metode pembelajaran pemecahan kasus (case method) atau pembelajaran kelompok berbasis projek (team-based project) sebagai sebagian bobot evaluasi.</v>
      </c>
      <c r="I3" s="3"/>
      <c r="J3" s="3"/>
      <c r="K3" s="3"/>
    </row>
    <row r="4" spans="1:11" ht="75">
      <c r="A4" s="3" t="s">
        <v>119</v>
      </c>
      <c r="B4" s="3" t="s">
        <v>5</v>
      </c>
      <c r="C4" s="3"/>
      <c r="D4" s="3"/>
      <c r="E4" s="3"/>
      <c r="F4" s="3"/>
      <c r="G4" s="3"/>
      <c r="H4" s="3"/>
      <c r="I4" s="3" t="str">
        <f>I2</f>
        <v>Meningkatnya prodi S1 dan D4/D3/D2 di Fakultas Teknik yang melaksanakan kerjasama dengan mitra</v>
      </c>
      <c r="J4" s="3" t="str">
        <f>J2</f>
        <v>Meningkatnya prodi S1 dan D4/D3/D2 di Fakultas Teknik yang memiliki akreditasi atau sertifikasi internasional yang diakui pemerintah</v>
      </c>
      <c r="K4" s="3" t="str">
        <f>K2</f>
        <v>Meningkatnya tata kelola akademik dan non akademik</v>
      </c>
    </row>
    <row r="5" spans="1:11" ht="90">
      <c r="A5" s="3" t="s">
        <v>6</v>
      </c>
      <c r="B5" s="3" t="s">
        <v>7</v>
      </c>
      <c r="C5" s="3" t="str">
        <f>C2</f>
        <v>Meningkatnya jumlah lulusan S1, D4/D3/D2 Fakultas Teknik yang berhasil mendapat pekerjaan, melanjutkan studi, atau menjadi wiraswasta.</v>
      </c>
      <c r="D5" s="3" t="str">
        <f>D2</f>
        <v>Meningkatnya lulusan S1 dan D4/D3/D2 Fakultas Teknik yang menghabiskan paling sedikit 20 (dua puluh) sks di luar kampus atau meraih prestasi paling rendah tingkat nasional</v>
      </c>
      <c r="E5" s="3"/>
      <c r="F5" s="3"/>
      <c r="G5" s="3"/>
      <c r="H5" s="3"/>
      <c r="I5" s="3"/>
      <c r="J5" s="3"/>
      <c r="K5" s="3"/>
    </row>
    <row r="7" ht="28.5">
      <c r="A7" s="16" t="s">
        <v>120</v>
      </c>
    </row>
    <row r="9" spans="1:10" s="2" customFormat="1" ht="150">
      <c r="A9" s="6" t="s">
        <v>116</v>
      </c>
      <c r="B9" s="6" t="s">
        <v>2</v>
      </c>
      <c r="C9" s="6" t="s">
        <v>27</v>
      </c>
      <c r="D9" s="6" t="s">
        <v>28</v>
      </c>
      <c r="E9" s="6" t="s">
        <v>29</v>
      </c>
      <c r="F9" s="6" t="s">
        <v>30</v>
      </c>
      <c r="G9" s="6" t="s">
        <v>31</v>
      </c>
      <c r="H9" s="6" t="s">
        <v>32</v>
      </c>
      <c r="I9" s="6" t="s">
        <v>33</v>
      </c>
      <c r="J9" s="6" t="s">
        <v>34</v>
      </c>
    </row>
    <row r="10" spans="1:10" ht="150">
      <c r="A10" s="3" t="s">
        <v>10</v>
      </c>
      <c r="B10" s="3" t="s">
        <v>19</v>
      </c>
      <c r="C10" s="4" t="s">
        <v>35</v>
      </c>
      <c r="D10" s="4" t="s">
        <v>36</v>
      </c>
      <c r="E10" s="4" t="s">
        <v>37</v>
      </c>
      <c r="F10" s="4" t="s">
        <v>38</v>
      </c>
      <c r="G10" s="4" t="s">
        <v>39</v>
      </c>
      <c r="H10" s="4" t="s">
        <v>40</v>
      </c>
      <c r="I10" s="4" t="s">
        <v>53</v>
      </c>
      <c r="J10" s="4" t="s">
        <v>51</v>
      </c>
    </row>
    <row r="11" spans="1:10" ht="150">
      <c r="A11" s="3" t="s">
        <v>18</v>
      </c>
      <c r="B11" s="3" t="s">
        <v>20</v>
      </c>
      <c r="C11" s="4" t="s">
        <v>41</v>
      </c>
      <c r="D11" s="4" t="s">
        <v>42</v>
      </c>
      <c r="E11" s="4" t="s">
        <v>43</v>
      </c>
      <c r="F11" s="4" t="s">
        <v>44</v>
      </c>
      <c r="G11" s="4" t="s">
        <v>45</v>
      </c>
      <c r="H11" s="4" t="s">
        <v>46</v>
      </c>
      <c r="I11" s="4" t="s">
        <v>54</v>
      </c>
      <c r="J11" s="4" t="s">
        <v>52</v>
      </c>
    </row>
    <row r="15" spans="1:5" s="2" customFormat="1" ht="150">
      <c r="A15" s="7" t="str">
        <f>A10</f>
        <v>Ganendra</v>
      </c>
      <c r="B15" s="7" t="str">
        <f>B10</f>
        <v>Dosen (Koordinator Program Studi S1 Teknik Elektro)</v>
      </c>
      <c r="C15" s="7" t="s">
        <v>37</v>
      </c>
      <c r="D15" s="7" t="s">
        <v>39</v>
      </c>
      <c r="E15" s="7" t="s">
        <v>40</v>
      </c>
    </row>
    <row r="16" spans="1:6" ht="90">
      <c r="A16" s="18" t="s">
        <v>111</v>
      </c>
      <c r="B16" s="18" t="s">
        <v>26</v>
      </c>
      <c r="C16" s="18" t="s">
        <v>132</v>
      </c>
      <c r="D16" s="18" t="s">
        <v>130</v>
      </c>
      <c r="E16" s="18" t="s">
        <v>129</v>
      </c>
      <c r="F16" s="15" t="s">
        <v>118</v>
      </c>
    </row>
    <row r="17" spans="1:5" ht="90">
      <c r="A17" s="18"/>
      <c r="B17" s="18"/>
      <c r="C17" s="18" t="s">
        <v>133</v>
      </c>
      <c r="D17" s="18" t="s">
        <v>131</v>
      </c>
      <c r="E17" s="18"/>
    </row>
    <row r="18" spans="1:5" ht="60">
      <c r="A18" s="18"/>
      <c r="B18" s="18"/>
      <c r="C18" s="18"/>
      <c r="D18" s="18" t="s">
        <v>134</v>
      </c>
      <c r="E18" s="18"/>
    </row>
    <row r="19" spans="1:5" ht="75">
      <c r="A19" s="18"/>
      <c r="B19" s="18"/>
      <c r="C19" s="18"/>
      <c r="D19" s="18" t="s">
        <v>135</v>
      </c>
      <c r="E19" s="18"/>
    </row>
    <row r="20" spans="1:5" ht="60">
      <c r="A20" s="18"/>
      <c r="B20" s="18"/>
      <c r="C20" s="18"/>
      <c r="D20" s="18" t="s">
        <v>136</v>
      </c>
      <c r="E20" s="18"/>
    </row>
    <row r="21" spans="1:5" ht="75">
      <c r="A21" s="18"/>
      <c r="B21" s="18"/>
      <c r="C21" s="18"/>
      <c r="D21" s="18" t="s">
        <v>137</v>
      </c>
      <c r="E21" s="18"/>
    </row>
    <row r="22" spans="1:5" ht="75">
      <c r="A22" s="3" t="s">
        <v>112</v>
      </c>
      <c r="B22" s="3" t="s">
        <v>26</v>
      </c>
      <c r="C22" s="3" t="s">
        <v>132</v>
      </c>
      <c r="D22" s="3" t="s">
        <v>130</v>
      </c>
      <c r="E22" s="3" t="s">
        <v>138</v>
      </c>
    </row>
    <row r="23" spans="1:5" ht="45">
      <c r="A23" s="3"/>
      <c r="B23" s="3"/>
      <c r="C23" s="3"/>
      <c r="D23" s="3" t="s">
        <v>131</v>
      </c>
      <c r="E23" s="3"/>
    </row>
    <row r="24" spans="1:5" ht="75">
      <c r="A24" s="3"/>
      <c r="B24" s="3"/>
      <c r="C24" s="3"/>
      <c r="D24" s="3" t="s">
        <v>135</v>
      </c>
      <c r="E24" s="3"/>
    </row>
    <row r="25" spans="1:5" ht="60">
      <c r="A25" s="3"/>
      <c r="B25" s="3"/>
      <c r="C25" s="3"/>
      <c r="D25" s="3" t="s">
        <v>136</v>
      </c>
      <c r="E25" s="3"/>
    </row>
    <row r="26" spans="1:5" ht="75">
      <c r="A26" s="3"/>
      <c r="B26" s="3"/>
      <c r="C26" s="3"/>
      <c r="D26" s="3" t="s">
        <v>137</v>
      </c>
      <c r="E26" s="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zoomScale="110" zoomScaleNormal="110" workbookViewId="0" topLeftCell="A1">
      <selection activeCell="B22" sqref="B22:F22"/>
    </sheetView>
  </sheetViews>
  <sheetFormatPr defaultColWidth="9.140625" defaultRowHeight="15"/>
  <cols>
    <col min="1" max="1" width="5.00390625" style="8" customWidth="1"/>
    <col min="2" max="2" width="27.7109375" style="8" bestFit="1" customWidth="1"/>
    <col min="3" max="3" width="41.28125" style="8" customWidth="1"/>
    <col min="4" max="4" width="4.8515625" style="8" bestFit="1" customWidth="1"/>
    <col min="5" max="5" width="29.421875" style="8" bestFit="1" customWidth="1"/>
    <col min="6" max="6" width="40.00390625" style="8" customWidth="1"/>
    <col min="7" max="16384" width="9.140625" style="8" customWidth="1"/>
  </cols>
  <sheetData>
    <row r="1" spans="1:6" ht="15">
      <c r="A1" s="42" t="s">
        <v>55</v>
      </c>
      <c r="B1" s="42"/>
      <c r="C1" s="42"/>
      <c r="D1" s="42"/>
      <c r="E1" s="42"/>
      <c r="F1" s="42"/>
    </row>
    <row r="2" spans="1:6" ht="15">
      <c r="A2" s="42" t="s">
        <v>121</v>
      </c>
      <c r="B2" s="42"/>
      <c r="C2" s="42"/>
      <c r="D2" s="42"/>
      <c r="E2" s="42"/>
      <c r="F2" s="42"/>
    </row>
    <row r="3" spans="1:6" ht="15">
      <c r="A3" s="42" t="s">
        <v>56</v>
      </c>
      <c r="B3" s="42"/>
      <c r="C3" s="42"/>
      <c r="D3" s="42"/>
      <c r="E3" s="42"/>
      <c r="F3" s="42"/>
    </row>
    <row r="4" spans="1:6" ht="15">
      <c r="A4" s="9"/>
      <c r="B4" s="9"/>
      <c r="C4" s="9"/>
      <c r="D4" s="9"/>
      <c r="E4" s="9"/>
      <c r="F4" s="9"/>
    </row>
    <row r="5" spans="1:6" ht="15">
      <c r="A5" s="10" t="s">
        <v>57</v>
      </c>
      <c r="C5" s="11"/>
      <c r="F5" s="17" t="s">
        <v>58</v>
      </c>
    </row>
    <row r="6" spans="1:6" ht="15">
      <c r="A6" s="20" t="s">
        <v>59</v>
      </c>
      <c r="B6" s="43" t="s">
        <v>60</v>
      </c>
      <c r="C6" s="44"/>
      <c r="D6" s="20" t="s">
        <v>59</v>
      </c>
      <c r="E6" s="45" t="s">
        <v>61</v>
      </c>
      <c r="F6" s="45"/>
    </row>
    <row r="7" spans="1:6" ht="15">
      <c r="A7" s="20">
        <v>1</v>
      </c>
      <c r="B7" s="20" t="s">
        <v>62</v>
      </c>
      <c r="C7" s="20" t="s">
        <v>113</v>
      </c>
      <c r="D7" s="20">
        <v>1</v>
      </c>
      <c r="E7" s="20" t="s">
        <v>63</v>
      </c>
      <c r="F7" s="21" t="s">
        <v>117</v>
      </c>
    </row>
    <row r="8" spans="1:6" ht="15">
      <c r="A8" s="20">
        <v>2</v>
      </c>
      <c r="B8" s="20" t="s">
        <v>64</v>
      </c>
      <c r="C8" s="22" t="s">
        <v>65</v>
      </c>
      <c r="D8" s="20">
        <v>2</v>
      </c>
      <c r="E8" s="20" t="s">
        <v>66</v>
      </c>
      <c r="F8" s="23" t="s">
        <v>67</v>
      </c>
    </row>
    <row r="9" spans="1:6" ht="15">
      <c r="A9" s="20">
        <v>3</v>
      </c>
      <c r="B9" s="20" t="s">
        <v>68</v>
      </c>
      <c r="C9" s="20" t="s">
        <v>114</v>
      </c>
      <c r="D9" s="20">
        <v>3</v>
      </c>
      <c r="E9" s="20" t="s">
        <v>69</v>
      </c>
      <c r="F9" s="21" t="s">
        <v>70</v>
      </c>
    </row>
    <row r="10" spans="1:6" ht="15">
      <c r="A10" s="20">
        <v>4</v>
      </c>
      <c r="B10" s="20" t="s">
        <v>71</v>
      </c>
      <c r="C10" s="20" t="s">
        <v>26</v>
      </c>
      <c r="D10" s="20">
        <v>4</v>
      </c>
      <c r="E10" s="20" t="s">
        <v>72</v>
      </c>
      <c r="F10" s="21" t="s">
        <v>2</v>
      </c>
    </row>
    <row r="11" spans="1:6" ht="15">
      <c r="A11" s="20">
        <v>5</v>
      </c>
      <c r="B11" s="20" t="s">
        <v>73</v>
      </c>
      <c r="C11" s="20" t="s">
        <v>115</v>
      </c>
      <c r="D11" s="20">
        <v>5</v>
      </c>
      <c r="E11" s="20" t="s">
        <v>74</v>
      </c>
      <c r="F11" s="21" t="s">
        <v>115</v>
      </c>
    </row>
    <row r="12" spans="1:6" s="12" customFormat="1" ht="14.25">
      <c r="A12" s="36" t="s">
        <v>75</v>
      </c>
      <c r="B12" s="36"/>
      <c r="C12" s="36"/>
      <c r="D12" s="36"/>
      <c r="E12" s="36"/>
      <c r="F12" s="36"/>
    </row>
    <row r="13" spans="1:6" ht="15">
      <c r="A13" s="36" t="s">
        <v>76</v>
      </c>
      <c r="B13" s="36"/>
      <c r="C13" s="36"/>
      <c r="D13" s="36"/>
      <c r="E13" s="36"/>
      <c r="F13" s="36"/>
    </row>
    <row r="14" spans="1:6" ht="15">
      <c r="A14" s="19">
        <v>1</v>
      </c>
      <c r="B14" s="41" t="str">
        <f>Matrix!E16</f>
        <v>Materi kuliah Elektromagnetik dan Elektronika Dasar tersampaikan sesuai dengan kurikulum dan silabus. (Penugasan dari Kaprodi S1 T. Elektro)</v>
      </c>
      <c r="C14" s="41"/>
      <c r="D14" s="41"/>
      <c r="E14" s="41"/>
      <c r="F14" s="41"/>
    </row>
    <row r="15" spans="1:6" ht="45" customHeight="1">
      <c r="A15" s="10"/>
      <c r="B15" s="40" t="s">
        <v>125</v>
      </c>
      <c r="C15" s="35"/>
      <c r="D15" s="35"/>
      <c r="E15" s="35"/>
      <c r="F15" s="35"/>
    </row>
    <row r="16" spans="1:6" ht="15">
      <c r="A16" s="19">
        <v>2</v>
      </c>
      <c r="B16" s="41" t="str">
        <f>Matrix!C17</f>
        <v>Dokumen hasil pelaksanaan penyuluhan visitasi lapangan program Doktor Direktorat yang lengkap dan akuntabel (Penugasan dari Kaprodi S1 T. Elektro)</v>
      </c>
      <c r="C16" s="41"/>
      <c r="D16" s="41"/>
      <c r="E16" s="41"/>
      <c r="F16" s="41"/>
    </row>
    <row r="17" spans="1:6" ht="57.95" customHeight="1">
      <c r="A17" s="10"/>
      <c r="B17" s="40" t="s">
        <v>126</v>
      </c>
      <c r="C17" s="35"/>
      <c r="D17" s="35"/>
      <c r="E17" s="35"/>
      <c r="F17" s="35"/>
    </row>
    <row r="18" spans="1:6" ht="15">
      <c r="A18" s="19">
        <v>3</v>
      </c>
      <c r="B18" s="41" t="str">
        <f>Matrix!D16</f>
        <v>Artikel yang dimuat pada Jurnal Internasional (Penugasan dari Kaprodi S1 T. Elektro)</v>
      </c>
      <c r="C18" s="41"/>
      <c r="D18" s="41"/>
      <c r="E18" s="41"/>
      <c r="F18" s="41"/>
    </row>
    <row r="19" spans="1:6" ht="57.75" customHeight="1">
      <c r="A19" s="10"/>
      <c r="B19" s="40" t="s">
        <v>127</v>
      </c>
      <c r="C19" s="35"/>
      <c r="D19" s="35"/>
      <c r="E19" s="35"/>
      <c r="F19" s="35"/>
    </row>
    <row r="20" spans="1:6" ht="15" hidden="1">
      <c r="A20" s="10">
        <v>4</v>
      </c>
      <c r="B20" s="34" t="str">
        <f>Matrix!D19</f>
        <v>Mahasiswa mendapat bimbingan dalam penyusunan tugas akhir sesuai dengan topik/susbtansi yang diambil. (Penugasan dari Kaprodi S1 T. Elektro)</v>
      </c>
      <c r="C20" s="34"/>
      <c r="D20" s="34"/>
      <c r="E20" s="34"/>
      <c r="F20" s="34"/>
    </row>
    <row r="21" spans="1:6" ht="45" customHeight="1" hidden="1">
      <c r="A21" s="10"/>
      <c r="B21" s="40" t="s">
        <v>128</v>
      </c>
      <c r="C21" s="35"/>
      <c r="D21" s="35"/>
      <c r="E21" s="35"/>
      <c r="F21" s="35"/>
    </row>
    <row r="22" spans="1:6" ht="15">
      <c r="A22" s="10" t="s">
        <v>139</v>
      </c>
      <c r="B22" s="34"/>
      <c r="C22" s="34"/>
      <c r="D22" s="34"/>
      <c r="E22" s="34"/>
      <c r="F22" s="34"/>
    </row>
    <row r="23" spans="1:6" ht="45" customHeight="1">
      <c r="A23" s="10"/>
      <c r="B23" s="40"/>
      <c r="C23" s="35"/>
      <c r="D23" s="35"/>
      <c r="E23" s="35"/>
      <c r="F23" s="35"/>
    </row>
    <row r="24" spans="1:6" ht="15">
      <c r="A24" s="34" t="s">
        <v>122</v>
      </c>
      <c r="B24" s="34"/>
      <c r="C24" s="34"/>
      <c r="D24" s="34"/>
      <c r="E24" s="34"/>
      <c r="F24" s="34"/>
    </row>
    <row r="25" spans="1:6" ht="15">
      <c r="A25" s="36" t="s">
        <v>77</v>
      </c>
      <c r="B25" s="36"/>
      <c r="C25" s="36"/>
      <c r="D25" s="36"/>
      <c r="E25" s="36"/>
      <c r="F25" s="36"/>
    </row>
    <row r="26" spans="1:6" ht="15">
      <c r="A26" s="10">
        <v>1</v>
      </c>
      <c r="B26" s="34" t="s">
        <v>123</v>
      </c>
      <c r="C26" s="34"/>
      <c r="D26" s="34"/>
      <c r="E26" s="34"/>
      <c r="F26" s="34"/>
    </row>
    <row r="27" spans="1:6" ht="45" customHeight="1">
      <c r="A27" s="10"/>
      <c r="B27" s="35" t="s">
        <v>124</v>
      </c>
      <c r="C27" s="35"/>
      <c r="D27" s="35"/>
      <c r="E27" s="35"/>
      <c r="F27" s="35"/>
    </row>
    <row r="28" spans="1:6" ht="15">
      <c r="A28" s="10">
        <v>2</v>
      </c>
      <c r="B28" s="34" t="s">
        <v>123</v>
      </c>
      <c r="C28" s="34"/>
      <c r="D28" s="34"/>
      <c r="E28" s="34"/>
      <c r="F28" s="34"/>
    </row>
    <row r="29" spans="1:6" ht="45" customHeight="1">
      <c r="A29" s="10"/>
      <c r="B29" s="35" t="s">
        <v>124</v>
      </c>
      <c r="C29" s="35"/>
      <c r="D29" s="35"/>
      <c r="E29" s="35"/>
      <c r="F29" s="35"/>
    </row>
    <row r="30" spans="1:6" ht="15">
      <c r="A30" s="36" t="s">
        <v>78</v>
      </c>
      <c r="B30" s="36"/>
      <c r="C30" s="36"/>
      <c r="D30" s="36"/>
      <c r="E30" s="36"/>
      <c r="F30" s="36"/>
    </row>
    <row r="31" spans="1:6" ht="15">
      <c r="A31" s="37">
        <v>1</v>
      </c>
      <c r="B31" s="28" t="s">
        <v>79</v>
      </c>
      <c r="C31" s="28"/>
      <c r="D31" s="28"/>
      <c r="E31" s="28"/>
      <c r="F31" s="28"/>
    </row>
    <row r="32" spans="1:6" ht="15">
      <c r="A32" s="38"/>
      <c r="B32" s="29" t="s">
        <v>80</v>
      </c>
      <c r="C32" s="29"/>
      <c r="D32" s="29"/>
      <c r="E32" s="28" t="s">
        <v>81</v>
      </c>
      <c r="F32" s="28"/>
    </row>
    <row r="33" spans="1:6" ht="15" customHeight="1">
      <c r="A33" s="38"/>
      <c r="B33" s="29" t="s">
        <v>82</v>
      </c>
      <c r="C33" s="29"/>
      <c r="D33" s="29"/>
      <c r="E33" s="32"/>
      <c r="F33" s="33"/>
    </row>
    <row r="34" spans="1:6" ht="15" customHeight="1">
      <c r="A34" s="39"/>
      <c r="B34" s="29" t="s">
        <v>83</v>
      </c>
      <c r="C34" s="29"/>
      <c r="D34" s="29"/>
      <c r="E34" s="32"/>
      <c r="F34" s="33"/>
    </row>
    <row r="35" spans="1:6" ht="15">
      <c r="A35" s="25">
        <v>2</v>
      </c>
      <c r="B35" s="28" t="s">
        <v>84</v>
      </c>
      <c r="C35" s="28"/>
      <c r="D35" s="28"/>
      <c r="E35" s="28"/>
      <c r="F35" s="28"/>
    </row>
    <row r="36" spans="1:6" ht="15">
      <c r="A36" s="26"/>
      <c r="B36" s="29" t="s">
        <v>85</v>
      </c>
      <c r="C36" s="29"/>
      <c r="D36" s="29"/>
      <c r="E36" s="28" t="s">
        <v>81</v>
      </c>
      <c r="F36" s="28"/>
    </row>
    <row r="37" spans="1:6" ht="32.25" customHeight="1">
      <c r="A37" s="26"/>
      <c r="B37" s="29" t="s">
        <v>86</v>
      </c>
      <c r="C37" s="29"/>
      <c r="D37" s="29"/>
      <c r="E37" s="30"/>
      <c r="F37" s="30"/>
    </row>
    <row r="38" spans="1:6" ht="15">
      <c r="A38" s="27"/>
      <c r="B38" s="29" t="s">
        <v>87</v>
      </c>
      <c r="C38" s="29"/>
      <c r="D38" s="29"/>
      <c r="E38" s="30"/>
      <c r="F38" s="30"/>
    </row>
    <row r="39" spans="1:6" ht="15">
      <c r="A39" s="25">
        <v>3</v>
      </c>
      <c r="B39" s="28" t="s">
        <v>88</v>
      </c>
      <c r="C39" s="28"/>
      <c r="D39" s="28"/>
      <c r="E39" s="28"/>
      <c r="F39" s="28"/>
    </row>
    <row r="40" spans="1:6" ht="28.5" customHeight="1">
      <c r="A40" s="26"/>
      <c r="B40" s="29" t="s">
        <v>89</v>
      </c>
      <c r="C40" s="29"/>
      <c r="D40" s="29"/>
      <c r="E40" s="28" t="s">
        <v>81</v>
      </c>
      <c r="F40" s="28"/>
    </row>
    <row r="41" spans="1:6" ht="15">
      <c r="A41" s="26"/>
      <c r="B41" s="29" t="s">
        <v>90</v>
      </c>
      <c r="C41" s="29"/>
      <c r="D41" s="29"/>
      <c r="E41" s="30"/>
      <c r="F41" s="30"/>
    </row>
    <row r="42" spans="1:6" ht="15">
      <c r="A42" s="27"/>
      <c r="B42" s="29" t="s">
        <v>91</v>
      </c>
      <c r="C42" s="29"/>
      <c r="D42" s="29"/>
      <c r="E42" s="30"/>
      <c r="F42" s="30"/>
    </row>
    <row r="43" spans="1:6" ht="15">
      <c r="A43" s="25">
        <v>4</v>
      </c>
      <c r="B43" s="28" t="s">
        <v>92</v>
      </c>
      <c r="C43" s="28"/>
      <c r="D43" s="28"/>
      <c r="E43" s="28"/>
      <c r="F43" s="28"/>
    </row>
    <row r="44" spans="1:6" ht="15">
      <c r="A44" s="26"/>
      <c r="B44" s="29" t="s">
        <v>93</v>
      </c>
      <c r="C44" s="28"/>
      <c r="D44" s="28"/>
      <c r="E44" s="28" t="s">
        <v>81</v>
      </c>
      <c r="F44" s="28"/>
    </row>
    <row r="45" spans="1:6" ht="15">
      <c r="A45" s="26"/>
      <c r="B45" s="31" t="s">
        <v>94</v>
      </c>
      <c r="C45" s="28"/>
      <c r="D45" s="28"/>
      <c r="E45" s="30"/>
      <c r="F45" s="30"/>
    </row>
    <row r="46" spans="1:6" ht="15">
      <c r="A46" s="27"/>
      <c r="B46" s="31" t="s">
        <v>95</v>
      </c>
      <c r="C46" s="28"/>
      <c r="D46" s="28"/>
      <c r="E46" s="30"/>
      <c r="F46" s="30"/>
    </row>
    <row r="47" spans="1:6" ht="15">
      <c r="A47" s="25">
        <v>5</v>
      </c>
      <c r="B47" s="28" t="s">
        <v>96</v>
      </c>
      <c r="C47" s="28"/>
      <c r="D47" s="28"/>
      <c r="E47" s="28"/>
      <c r="F47" s="28"/>
    </row>
    <row r="48" spans="1:6" ht="15">
      <c r="A48" s="26"/>
      <c r="B48" s="29" t="s">
        <v>97</v>
      </c>
      <c r="C48" s="28"/>
      <c r="D48" s="28"/>
      <c r="E48" s="28" t="s">
        <v>81</v>
      </c>
      <c r="F48" s="28"/>
    </row>
    <row r="49" spans="1:6" ht="15">
      <c r="A49" s="26"/>
      <c r="B49" s="29" t="s">
        <v>98</v>
      </c>
      <c r="C49" s="28"/>
      <c r="D49" s="28"/>
      <c r="E49" s="30"/>
      <c r="F49" s="30"/>
    </row>
    <row r="50" spans="1:6" ht="15">
      <c r="A50" s="27"/>
      <c r="B50" s="29" t="s">
        <v>99</v>
      </c>
      <c r="C50" s="28"/>
      <c r="D50" s="28"/>
      <c r="E50" s="30"/>
      <c r="F50" s="30"/>
    </row>
    <row r="51" spans="1:6" ht="15">
      <c r="A51" s="25">
        <v>6</v>
      </c>
      <c r="B51" s="28" t="s">
        <v>100</v>
      </c>
      <c r="C51" s="28"/>
      <c r="D51" s="28"/>
      <c r="E51" s="28"/>
      <c r="F51" s="28"/>
    </row>
    <row r="52" spans="1:6" ht="15">
      <c r="A52" s="26"/>
      <c r="B52" s="29" t="s">
        <v>101</v>
      </c>
      <c r="C52" s="28"/>
      <c r="D52" s="28"/>
      <c r="E52" s="28" t="s">
        <v>81</v>
      </c>
      <c r="F52" s="28"/>
    </row>
    <row r="53" spans="1:6" ht="15">
      <c r="A53" s="26"/>
      <c r="B53" s="29" t="s">
        <v>102</v>
      </c>
      <c r="C53" s="28"/>
      <c r="D53" s="28"/>
      <c r="E53" s="30"/>
      <c r="F53" s="30"/>
    </row>
    <row r="54" spans="1:6" ht="15">
      <c r="A54" s="27"/>
      <c r="B54" s="29" t="s">
        <v>103</v>
      </c>
      <c r="C54" s="28"/>
      <c r="D54" s="28"/>
      <c r="E54" s="30"/>
      <c r="F54" s="30"/>
    </row>
    <row r="55" spans="1:6" ht="15">
      <c r="A55" s="25">
        <v>7</v>
      </c>
      <c r="B55" s="28" t="s">
        <v>104</v>
      </c>
      <c r="C55" s="28"/>
      <c r="D55" s="28"/>
      <c r="E55" s="28"/>
      <c r="F55" s="28"/>
    </row>
    <row r="56" spans="1:6" ht="15">
      <c r="A56" s="26"/>
      <c r="B56" s="29" t="s">
        <v>105</v>
      </c>
      <c r="C56" s="28"/>
      <c r="D56" s="28"/>
      <c r="E56" s="28" t="s">
        <v>81</v>
      </c>
      <c r="F56" s="28"/>
    </row>
    <row r="57" spans="1:6" ht="15">
      <c r="A57" s="26"/>
      <c r="B57" s="29" t="s">
        <v>106</v>
      </c>
      <c r="C57" s="28"/>
      <c r="D57" s="28"/>
      <c r="E57" s="30"/>
      <c r="F57" s="30"/>
    </row>
    <row r="58" spans="1:6" ht="15">
      <c r="A58" s="27"/>
      <c r="B58" s="29" t="s">
        <v>107</v>
      </c>
      <c r="C58" s="28"/>
      <c r="D58" s="28"/>
      <c r="E58" s="30"/>
      <c r="F58" s="30"/>
    </row>
    <row r="60" spans="5:6" s="13" customFormat="1" ht="15">
      <c r="E60" s="24" t="s">
        <v>108</v>
      </c>
      <c r="F60" s="24"/>
    </row>
    <row r="61" spans="2:6" s="13" customFormat="1" ht="15">
      <c r="B61" s="24" t="s">
        <v>109</v>
      </c>
      <c r="C61" s="24"/>
      <c r="D61" s="24"/>
      <c r="E61" s="24" t="s">
        <v>110</v>
      </c>
      <c r="F61" s="24"/>
    </row>
    <row r="62" spans="2:6" s="13" customFormat="1" ht="15">
      <c r="B62" s="14"/>
      <c r="C62" s="14"/>
      <c r="D62" s="14"/>
      <c r="E62" s="14"/>
      <c r="F62" s="14"/>
    </row>
    <row r="63" spans="2:6" s="13" customFormat="1" ht="15">
      <c r="B63" s="14"/>
      <c r="C63" s="14"/>
      <c r="D63" s="14"/>
      <c r="E63" s="14"/>
      <c r="F63" s="14"/>
    </row>
    <row r="64" spans="2:6" s="13" customFormat="1" ht="15">
      <c r="B64" s="14"/>
      <c r="C64" s="14"/>
      <c r="D64" s="14"/>
      <c r="E64" s="14"/>
      <c r="F64" s="14"/>
    </row>
    <row r="65" spans="2:6" s="13" customFormat="1" ht="15">
      <c r="B65" s="24" t="str">
        <f>C7</f>
        <v>Ranah Imaji, S.T., M.Sc</v>
      </c>
      <c r="C65" s="24"/>
      <c r="D65" s="24"/>
      <c r="E65" s="24" t="str">
        <f>F7</f>
        <v>Sada Jiwa, S.T. M.Eng</v>
      </c>
      <c r="F65" s="24"/>
    </row>
    <row r="66" spans="2:6" s="13" customFormat="1" ht="15">
      <c r="B66" s="24" t="str">
        <f>"NIP "&amp;C8</f>
        <v>NIP 198908292014042001</v>
      </c>
      <c r="C66" s="24"/>
      <c r="D66" s="24"/>
      <c r="E66" s="24" t="str">
        <f>"NIP "&amp;F8</f>
        <v>NIP 196609171992032002</v>
      </c>
      <c r="F66" s="24"/>
    </row>
    <row r="67" s="13" customFormat="1" ht="15"/>
  </sheetData>
  <mergeCells count="87">
    <mergeCell ref="B18:F18"/>
    <mergeCell ref="A1:F1"/>
    <mergeCell ref="A2:F2"/>
    <mergeCell ref="A3:F3"/>
    <mergeCell ref="B6:C6"/>
    <mergeCell ref="E6:F6"/>
    <mergeCell ref="A12:F12"/>
    <mergeCell ref="A13:F13"/>
    <mergeCell ref="B14:F14"/>
    <mergeCell ref="B15:F15"/>
    <mergeCell ref="B16:F16"/>
    <mergeCell ref="B17:F17"/>
    <mergeCell ref="A24:F24"/>
    <mergeCell ref="A25:F25"/>
    <mergeCell ref="B22:F22"/>
    <mergeCell ref="B23:F23"/>
    <mergeCell ref="B19:F19"/>
    <mergeCell ref="B20:F20"/>
    <mergeCell ref="B21:F21"/>
    <mergeCell ref="B26:F26"/>
    <mergeCell ref="B27:F27"/>
    <mergeCell ref="B28:F28"/>
    <mergeCell ref="B29:F29"/>
    <mergeCell ref="A30:F30"/>
    <mergeCell ref="E33:F33"/>
    <mergeCell ref="B34:D34"/>
    <mergeCell ref="E34:F34"/>
    <mergeCell ref="A35:A38"/>
    <mergeCell ref="B35:F35"/>
    <mergeCell ref="B36:D36"/>
    <mergeCell ref="E36:F36"/>
    <mergeCell ref="B37:D37"/>
    <mergeCell ref="E37:F37"/>
    <mergeCell ref="B38:D38"/>
    <mergeCell ref="A31:A34"/>
    <mergeCell ref="B31:F31"/>
    <mergeCell ref="B32:D32"/>
    <mergeCell ref="E32:F32"/>
    <mergeCell ref="B33:D33"/>
    <mergeCell ref="E38:F38"/>
    <mergeCell ref="A39:A42"/>
    <mergeCell ref="B39:F39"/>
    <mergeCell ref="B40:D40"/>
    <mergeCell ref="E40:F40"/>
    <mergeCell ref="B41:D41"/>
    <mergeCell ref="E41:F41"/>
    <mergeCell ref="B42:D42"/>
    <mergeCell ref="E42:F42"/>
    <mergeCell ref="A43:A46"/>
    <mergeCell ref="B43:F43"/>
    <mergeCell ref="B44:D44"/>
    <mergeCell ref="E44:F44"/>
    <mergeCell ref="B45:D45"/>
    <mergeCell ref="E45:F45"/>
    <mergeCell ref="B46:D46"/>
    <mergeCell ref="E46:F46"/>
    <mergeCell ref="A47:A50"/>
    <mergeCell ref="B47:F47"/>
    <mergeCell ref="B48:D48"/>
    <mergeCell ref="E48:F48"/>
    <mergeCell ref="B49:D49"/>
    <mergeCell ref="E49:F49"/>
    <mergeCell ref="B50:D50"/>
    <mergeCell ref="E50:F50"/>
    <mergeCell ref="A51:A54"/>
    <mergeCell ref="B51:F51"/>
    <mergeCell ref="B52:D52"/>
    <mergeCell ref="E52:F52"/>
    <mergeCell ref="B53:D53"/>
    <mergeCell ref="E53:F53"/>
    <mergeCell ref="B54:D54"/>
    <mergeCell ref="E54:F54"/>
    <mergeCell ref="B66:D66"/>
    <mergeCell ref="E66:F66"/>
    <mergeCell ref="A55:A58"/>
    <mergeCell ref="B55:F55"/>
    <mergeCell ref="B56:D56"/>
    <mergeCell ref="E56:F56"/>
    <mergeCell ref="B57:D57"/>
    <mergeCell ref="E57:F57"/>
    <mergeCell ref="B58:D58"/>
    <mergeCell ref="E58:F58"/>
    <mergeCell ref="E60:F60"/>
    <mergeCell ref="B61:D61"/>
    <mergeCell ref="E61:F61"/>
    <mergeCell ref="B65:D65"/>
    <mergeCell ref="E65:F6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 sumarlin</dc:creator>
  <cp:keywords/>
  <dc:description/>
  <cp:lastModifiedBy>HP</cp:lastModifiedBy>
  <dcterms:created xsi:type="dcterms:W3CDTF">2022-05-24T07:43:26Z</dcterms:created>
  <dcterms:modified xsi:type="dcterms:W3CDTF">2022-06-23T08:14:10Z</dcterms:modified>
  <cp:category/>
  <cp:version/>
  <cp:contentType/>
  <cp:contentStatus/>
</cp:coreProperties>
</file>